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yroll Calendars\"/>
    </mc:Choice>
  </mc:AlternateContent>
  <bookViews>
    <workbookView xWindow="0" yWindow="0" windowWidth="28800" windowHeight="12300" activeTab="1"/>
  </bookViews>
  <sheets>
    <sheet name="FacultyStaffAdjuncts" sheetId="1" r:id="rId1"/>
    <sheet name="StudentSupplemental" sheetId="2" r:id="rId2"/>
  </sheets>
  <definedNames>
    <definedName name="_xlnm.Print_Area" localSheetId="0">FacultyStaffAdjuncts!$A$1:$G$59</definedName>
    <definedName name="_xlnm.Print_Area" localSheetId="1">StudentSupplemental!$A$1:$F$60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E59" i="2"/>
  <c r="B59" i="2"/>
  <c r="C59" i="2" s="1"/>
  <c r="D7" i="1" l="1"/>
  <c r="D57" i="2" l="1"/>
  <c r="D55" i="2"/>
  <c r="C7" i="2" l="1"/>
  <c r="B9" i="2" s="1"/>
  <c r="E9" i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  <c r="E39" i="1" s="1"/>
  <c r="E41" i="1" s="1"/>
  <c r="E43" i="1" s="1"/>
  <c r="E45" i="1" s="1"/>
  <c r="E47" i="1" s="1"/>
  <c r="E49" i="1" s="1"/>
  <c r="E51" i="1" s="1"/>
  <c r="E53" i="1" s="1"/>
  <c r="E55" i="1" s="1"/>
  <c r="E57" i="1" s="1"/>
  <c r="C9" i="1"/>
  <c r="B9" i="1"/>
  <c r="B11" i="1" l="1"/>
  <c r="D9" i="1"/>
  <c r="C9" i="2"/>
  <c r="C11" i="1"/>
  <c r="C13" i="1" l="1"/>
  <c r="D11" i="1"/>
  <c r="B13" i="1"/>
  <c r="D9" i="2"/>
  <c r="D11" i="2" s="1"/>
  <c r="D13" i="2" s="1"/>
  <c r="D15" i="2" s="1"/>
  <c r="D17" i="2" s="1"/>
  <c r="D19" i="2" s="1"/>
  <c r="D21" i="2" s="1"/>
  <c r="D23" i="2" s="1"/>
  <c r="D25" i="2" s="1"/>
  <c r="E9" i="2"/>
  <c r="B11" i="2"/>
  <c r="C11" i="2" s="1"/>
  <c r="D55" i="1"/>
  <c r="D57" i="1" s="1"/>
  <c r="C15" i="1" l="1"/>
  <c r="D13" i="1"/>
  <c r="B15" i="1"/>
  <c r="E11" i="2"/>
  <c r="B13" i="2"/>
  <c r="C13" i="2" s="1"/>
  <c r="D27" i="2"/>
  <c r="D29" i="2" s="1"/>
  <c r="D31" i="2" s="1"/>
  <c r="D33" i="2" s="1"/>
  <c r="D35" i="2" s="1"/>
  <c r="D37" i="2" s="1"/>
  <c r="D39" i="2" s="1"/>
  <c r="D41" i="2" s="1"/>
  <c r="D43" i="2" s="1"/>
  <c r="D45" i="2" s="1"/>
  <c r="D47" i="2" s="1"/>
  <c r="D49" i="2" s="1"/>
  <c r="D51" i="2" s="1"/>
  <c r="D53" i="2" s="1"/>
  <c r="C17" i="1" l="1"/>
  <c r="D15" i="1"/>
  <c r="B17" i="1"/>
  <c r="E13" i="2"/>
  <c r="B15" i="2"/>
  <c r="C15" i="2" s="1"/>
  <c r="C19" i="1" l="1"/>
  <c r="D17" i="1"/>
  <c r="B19" i="1"/>
  <c r="E15" i="2"/>
  <c r="B17" i="2"/>
  <c r="C17" i="2" s="1"/>
  <c r="C21" i="1" l="1"/>
  <c r="D19" i="1"/>
  <c r="B21" i="1"/>
  <c r="E17" i="2"/>
  <c r="B19" i="2"/>
  <c r="C19" i="2" s="1"/>
  <c r="C23" i="1" l="1"/>
  <c r="D21" i="1"/>
  <c r="B23" i="1"/>
  <c r="E19" i="2"/>
  <c r="B21" i="2"/>
  <c r="C21" i="2" s="1"/>
  <c r="C25" i="1" l="1"/>
  <c r="D23" i="1"/>
  <c r="B25" i="1"/>
  <c r="E21" i="2"/>
  <c r="B23" i="2"/>
  <c r="C23" i="2" s="1"/>
  <c r="C27" i="1" l="1"/>
  <c r="D25" i="1"/>
  <c r="B27" i="1"/>
  <c r="E23" i="2"/>
  <c r="E25" i="2" s="1"/>
  <c r="E27" i="2" s="1"/>
  <c r="E29" i="2" s="1"/>
  <c r="E31" i="2" s="1"/>
  <c r="E33" i="2" s="1"/>
  <c r="E35" i="2" s="1"/>
  <c r="E37" i="2" s="1"/>
  <c r="E39" i="2" s="1"/>
  <c r="E41" i="2" s="1"/>
  <c r="E43" i="2" s="1"/>
  <c r="E45" i="2" s="1"/>
  <c r="E47" i="2" s="1"/>
  <c r="E49" i="2" s="1"/>
  <c r="E51" i="2" s="1"/>
  <c r="E53" i="2" s="1"/>
  <c r="E55" i="2" s="1"/>
  <c r="E57" i="2" s="1"/>
  <c r="B25" i="2"/>
  <c r="C25" i="2" s="1"/>
  <c r="B27" i="2" s="1"/>
  <c r="C27" i="2" s="1"/>
  <c r="B29" i="2" s="1"/>
  <c r="C29" i="2" s="1"/>
  <c r="B31" i="2" s="1"/>
  <c r="C31" i="2" s="1"/>
  <c r="C29" i="1" l="1"/>
  <c r="D27" i="1"/>
  <c r="B29" i="1"/>
  <c r="B33" i="2"/>
  <c r="C33" i="2" s="1"/>
  <c r="C31" i="1" l="1"/>
  <c r="D29" i="1"/>
  <c r="B31" i="1"/>
  <c r="B35" i="2"/>
  <c r="C35" i="2" s="1"/>
  <c r="C33" i="1" l="1"/>
  <c r="D31" i="1"/>
  <c r="B33" i="1"/>
  <c r="B37" i="2"/>
  <c r="C37" i="2" s="1"/>
  <c r="C35" i="1" l="1"/>
  <c r="D33" i="1"/>
  <c r="B35" i="1"/>
  <c r="B39" i="2"/>
  <c r="C39" i="2" s="1"/>
  <c r="C37" i="1" l="1"/>
  <c r="D35" i="1"/>
  <c r="B37" i="1"/>
  <c r="B41" i="2"/>
  <c r="C41" i="2" s="1"/>
  <c r="C39" i="1" l="1"/>
  <c r="D37" i="1"/>
  <c r="B39" i="1"/>
  <c r="B43" i="2"/>
  <c r="C43" i="2" s="1"/>
  <c r="C41" i="1" l="1"/>
  <c r="D39" i="1"/>
  <c r="B41" i="1"/>
  <c r="B45" i="2"/>
  <c r="C45" i="2" s="1"/>
  <c r="C43" i="1" l="1"/>
  <c r="D41" i="1"/>
  <c r="B43" i="1"/>
  <c r="B47" i="2"/>
  <c r="C47" i="2" s="1"/>
  <c r="C45" i="1" l="1"/>
  <c r="D43" i="1"/>
  <c r="B45" i="1"/>
  <c r="B49" i="2"/>
  <c r="C49" i="2" s="1"/>
  <c r="C47" i="1" l="1"/>
  <c r="D45" i="1"/>
  <c r="B47" i="1"/>
  <c r="B51" i="2"/>
  <c r="C51" i="2" s="1"/>
  <c r="C49" i="1" l="1"/>
  <c r="D47" i="1"/>
  <c r="B49" i="1"/>
  <c r="B53" i="2"/>
  <c r="C53" i="2" s="1"/>
  <c r="C51" i="1" l="1"/>
  <c r="D49" i="1"/>
  <c r="B51" i="1"/>
  <c r="B55" i="2"/>
  <c r="C55" i="2" s="1"/>
  <c r="C53" i="1" l="1"/>
  <c r="D51" i="1"/>
  <c r="B53" i="1"/>
  <c r="B57" i="2"/>
  <c r="C57" i="2" s="1"/>
  <c r="C55" i="1" l="1"/>
  <c r="B55" i="1"/>
  <c r="C57" i="1" l="1"/>
  <c r="B57" i="1"/>
</calcChain>
</file>

<file path=xl/sharedStrings.xml><?xml version="1.0" encoding="utf-8"?>
<sst xmlns="http://schemas.openxmlformats.org/spreadsheetml/2006/main" count="29" uniqueCount="19">
  <si>
    <t>THE COLLEGE OF NEW JERSEY</t>
  </si>
  <si>
    <t>Faculty/Staff/Adjuncts</t>
  </si>
  <si>
    <t>Pay Period</t>
  </si>
  <si>
    <t>From</t>
  </si>
  <si>
    <t>To</t>
  </si>
  <si>
    <t>Due to Payroll</t>
  </si>
  <si>
    <t>Pay Date</t>
  </si>
  <si>
    <t>Student/Supplemental</t>
  </si>
  <si>
    <t>Thanksgiving</t>
  </si>
  <si>
    <t>Payroll Schedule--2020</t>
  </si>
  <si>
    <t>Leap Year</t>
  </si>
  <si>
    <t>Christmas</t>
  </si>
  <si>
    <t>Authorizations &amp; Timesheets</t>
  </si>
  <si>
    <t>*Completed*</t>
  </si>
  <si>
    <t>** Employment authorizations should be received in HR two weeks prior to the begin date of the pay period.**</t>
  </si>
  <si>
    <t>Final 10 month Payment</t>
  </si>
  <si>
    <t>First 10 month Payment</t>
  </si>
  <si>
    <t>* Employment authorizations should be received in HR two weeks prior to the begin date of the pay period*</t>
  </si>
  <si>
    <t>New Years 1/1/21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</si>
</sst>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43" zoomScale="130" zoomScaleNormal="130" workbookViewId="0">
      <selection activeCell="C4" sqref="C4"/>
    </sheetView>
  </sheetViews>
  <sheetFormatPr defaultRowHeight="15" x14ac:dyDescent="0.25"/>
  <cols>
    <col min="1" max="1" width="12.85546875" style="1" customWidth="1"/>
    <col min="2" max="2" width="18.28515625" style="2" customWidth="1"/>
    <col min="3" max="3" width="19.7109375" style="2" customWidth="1"/>
    <col min="4" max="5" width="23.7109375" style="2" customWidth="1"/>
    <col min="6" max="6" width="12.42578125" bestFit="1" customWidth="1"/>
  </cols>
  <sheetData>
    <row r="1" spans="1:5" ht="13.5" customHeight="1" x14ac:dyDescent="0.25">
      <c r="A1" s="15" t="s">
        <v>0</v>
      </c>
      <c r="B1" s="15"/>
      <c r="C1" s="15"/>
      <c r="D1" s="15"/>
      <c r="E1" s="15"/>
    </row>
    <row r="2" spans="1:5" ht="13.5" customHeight="1" x14ac:dyDescent="0.25">
      <c r="A2" s="14" t="s">
        <v>9</v>
      </c>
      <c r="B2" s="14"/>
      <c r="C2" s="14"/>
      <c r="D2" s="14"/>
      <c r="E2" s="14"/>
    </row>
    <row r="3" spans="1:5" ht="13.5" customHeight="1" x14ac:dyDescent="0.25">
      <c r="A3" s="14" t="s">
        <v>1</v>
      </c>
      <c r="B3" s="14"/>
      <c r="C3" s="14"/>
      <c r="D3" s="14"/>
      <c r="E3" s="14"/>
    </row>
    <row r="4" spans="1:5" ht="13.5" customHeight="1" x14ac:dyDescent="0.25">
      <c r="A4" s="11"/>
      <c r="B4" s="11"/>
      <c r="C4" s="11"/>
      <c r="D4" s="4" t="s">
        <v>13</v>
      </c>
      <c r="E4" s="11"/>
    </row>
    <row r="5" spans="1:5" ht="13.5" customHeight="1" x14ac:dyDescent="0.25">
      <c r="A5" s="12"/>
      <c r="D5" s="6" t="s">
        <v>12</v>
      </c>
    </row>
    <row r="6" spans="1:5" ht="13.5" customHeight="1" x14ac:dyDescent="0.25">
      <c r="A6" s="4" t="s">
        <v>2</v>
      </c>
      <c r="B6" s="5" t="s">
        <v>3</v>
      </c>
      <c r="C6" s="5" t="s">
        <v>4</v>
      </c>
      <c r="D6" s="6" t="s">
        <v>5</v>
      </c>
      <c r="E6" s="5" t="s">
        <v>6</v>
      </c>
    </row>
    <row r="7" spans="1:5" ht="16.899999999999999" customHeight="1" x14ac:dyDescent="0.25">
      <c r="A7" s="12">
        <v>1</v>
      </c>
      <c r="B7" s="2">
        <v>43820</v>
      </c>
      <c r="C7" s="2">
        <v>43833</v>
      </c>
      <c r="D7" s="2">
        <f>C7+4</f>
        <v>43837</v>
      </c>
      <c r="E7" s="2">
        <v>43840</v>
      </c>
    </row>
    <row r="8" spans="1:5" x14ac:dyDescent="0.25">
      <c r="A8" s="12"/>
    </row>
    <row r="9" spans="1:5" ht="13.5" customHeight="1" x14ac:dyDescent="0.25">
      <c r="A9" s="12">
        <v>2</v>
      </c>
      <c r="B9" s="2">
        <f>C7+1</f>
        <v>43834</v>
      </c>
      <c r="C9" s="2">
        <f>C7+14</f>
        <v>43847</v>
      </c>
      <c r="D9" s="2">
        <f>C9+4</f>
        <v>43851</v>
      </c>
      <c r="E9" s="2">
        <f>E7+14</f>
        <v>43854</v>
      </c>
    </row>
    <row r="10" spans="1:5" x14ac:dyDescent="0.25">
      <c r="A10" s="12"/>
    </row>
    <row r="11" spans="1:5" ht="13.5" customHeight="1" x14ac:dyDescent="0.25">
      <c r="A11" s="12">
        <v>3</v>
      </c>
      <c r="B11" s="2">
        <f>C9+1</f>
        <v>43848</v>
      </c>
      <c r="C11" s="2">
        <f>C9+14</f>
        <v>43861</v>
      </c>
      <c r="D11" s="2">
        <f>C11+4</f>
        <v>43865</v>
      </c>
      <c r="E11" s="2">
        <f>E9+14</f>
        <v>43868</v>
      </c>
    </row>
    <row r="12" spans="1:5" x14ac:dyDescent="0.25">
      <c r="A12" s="12"/>
    </row>
    <row r="13" spans="1:5" ht="13.5" customHeight="1" x14ac:dyDescent="0.25">
      <c r="A13" s="12">
        <v>4</v>
      </c>
      <c r="B13" s="2">
        <f>C11+1</f>
        <v>43862</v>
      </c>
      <c r="C13" s="2">
        <f>C11+14</f>
        <v>43875</v>
      </c>
      <c r="D13" s="2">
        <f>C13+4</f>
        <v>43879</v>
      </c>
      <c r="E13" s="2">
        <f>E11+14</f>
        <v>43882</v>
      </c>
    </row>
    <row r="14" spans="1:5" x14ac:dyDescent="0.25">
      <c r="A14" s="12"/>
    </row>
    <row r="15" spans="1:5" ht="13.5" customHeight="1" x14ac:dyDescent="0.25">
      <c r="A15" s="12">
        <v>5</v>
      </c>
      <c r="B15" s="2">
        <f>C13+1</f>
        <v>43876</v>
      </c>
      <c r="C15" s="2">
        <f>C13+14</f>
        <v>43889</v>
      </c>
      <c r="D15" s="2">
        <f>C15+4</f>
        <v>43893</v>
      </c>
      <c r="E15" s="2">
        <f>E13+14</f>
        <v>43896</v>
      </c>
    </row>
    <row r="16" spans="1:5" x14ac:dyDescent="0.25">
      <c r="A16" s="12"/>
    </row>
    <row r="17" spans="1:6" ht="13.5" customHeight="1" x14ac:dyDescent="0.25">
      <c r="A17" s="12">
        <v>6</v>
      </c>
      <c r="B17" s="2">
        <f>C15+1</f>
        <v>43890</v>
      </c>
      <c r="C17" s="2">
        <f>C15+14</f>
        <v>43903</v>
      </c>
      <c r="D17" s="2">
        <f>C17+4</f>
        <v>43907</v>
      </c>
      <c r="E17" s="2">
        <f>E15+14</f>
        <v>43910</v>
      </c>
      <c r="F17" t="s">
        <v>10</v>
      </c>
    </row>
    <row r="18" spans="1:6" x14ac:dyDescent="0.25">
      <c r="A18" s="12"/>
    </row>
    <row r="19" spans="1:6" ht="13.5" customHeight="1" x14ac:dyDescent="0.25">
      <c r="A19" s="12">
        <v>7</v>
      </c>
      <c r="B19" s="2">
        <f>C17+1</f>
        <v>43904</v>
      </c>
      <c r="C19" s="2">
        <f>C17+14</f>
        <v>43917</v>
      </c>
      <c r="D19" s="2">
        <f>C19+4</f>
        <v>43921</v>
      </c>
      <c r="E19" s="2">
        <f>E17+14</f>
        <v>43924</v>
      </c>
    </row>
    <row r="20" spans="1:6" x14ac:dyDescent="0.25">
      <c r="A20" s="12"/>
    </row>
    <row r="21" spans="1:6" ht="13.5" customHeight="1" x14ac:dyDescent="0.25">
      <c r="A21" s="12">
        <v>8</v>
      </c>
      <c r="B21" s="2">
        <f>C19+1</f>
        <v>43918</v>
      </c>
      <c r="C21" s="2">
        <f>C19+14</f>
        <v>43931</v>
      </c>
      <c r="D21" s="2">
        <f>C21+4</f>
        <v>43935</v>
      </c>
      <c r="E21" s="2">
        <f>E19+14</f>
        <v>43938</v>
      </c>
    </row>
    <row r="22" spans="1:6" x14ac:dyDescent="0.25">
      <c r="A22" s="12"/>
    </row>
    <row r="23" spans="1:6" ht="13.5" customHeight="1" x14ac:dyDescent="0.25">
      <c r="A23" s="12">
        <v>9</v>
      </c>
      <c r="B23" s="2">
        <f>C21+1</f>
        <v>43932</v>
      </c>
      <c r="C23" s="2">
        <f>C21+14</f>
        <v>43945</v>
      </c>
      <c r="D23" s="2">
        <f>C23+4</f>
        <v>43949</v>
      </c>
      <c r="E23" s="2">
        <f>E21+14</f>
        <v>43952</v>
      </c>
    </row>
    <row r="24" spans="1:6" x14ac:dyDescent="0.25">
      <c r="A24" s="12"/>
    </row>
    <row r="25" spans="1:6" ht="13.5" customHeight="1" x14ac:dyDescent="0.25">
      <c r="A25" s="12">
        <v>10</v>
      </c>
      <c r="B25" s="2">
        <f>C23+1</f>
        <v>43946</v>
      </c>
      <c r="C25" s="2">
        <f>C23+14</f>
        <v>43959</v>
      </c>
      <c r="D25" s="2">
        <f>C25+4</f>
        <v>43963</v>
      </c>
      <c r="E25" s="2">
        <f>E23+14</f>
        <v>43966</v>
      </c>
    </row>
    <row r="26" spans="1:6" x14ac:dyDescent="0.25">
      <c r="A26" s="12"/>
    </row>
    <row r="27" spans="1:6" ht="13.5" customHeight="1" x14ac:dyDescent="0.25">
      <c r="A27" s="12">
        <v>11</v>
      </c>
      <c r="B27" s="2">
        <f>C25+1</f>
        <v>43960</v>
      </c>
      <c r="C27" s="2">
        <f>C25+14</f>
        <v>43973</v>
      </c>
      <c r="D27" s="2">
        <f>C27+4</f>
        <v>43977</v>
      </c>
      <c r="E27" s="2">
        <f>E25+14</f>
        <v>43980</v>
      </c>
    </row>
    <row r="28" spans="1:6" x14ac:dyDescent="0.25">
      <c r="A28" s="12"/>
    </row>
    <row r="29" spans="1:6" ht="13.5" customHeight="1" x14ac:dyDescent="0.25">
      <c r="A29" s="12">
        <v>12</v>
      </c>
      <c r="B29" s="2">
        <f>C27+1</f>
        <v>43974</v>
      </c>
      <c r="C29" s="2">
        <f>C27+14</f>
        <v>43987</v>
      </c>
      <c r="D29" s="2">
        <f>C29+4</f>
        <v>43991</v>
      </c>
      <c r="E29" s="2">
        <f>E27+14</f>
        <v>43994</v>
      </c>
    </row>
    <row r="30" spans="1:6" ht="13.5" customHeight="1" x14ac:dyDescent="0.25">
      <c r="A30" s="12"/>
      <c r="E30" s="3" t="s">
        <v>15</v>
      </c>
    </row>
    <row r="31" spans="1:6" ht="13.5" customHeight="1" x14ac:dyDescent="0.25">
      <c r="A31" s="12">
        <v>13</v>
      </c>
      <c r="B31" s="2">
        <f>C29+1</f>
        <v>43988</v>
      </c>
      <c r="C31" s="2">
        <f>C29+14</f>
        <v>44001</v>
      </c>
      <c r="D31" s="2">
        <f>C31+4</f>
        <v>44005</v>
      </c>
      <c r="E31" s="2">
        <f>E29+14</f>
        <v>44008</v>
      </c>
    </row>
    <row r="32" spans="1:6" x14ac:dyDescent="0.25">
      <c r="A32" s="12"/>
    </row>
    <row r="33" spans="1:5" ht="13.5" customHeight="1" x14ac:dyDescent="0.25">
      <c r="A33" s="12">
        <v>14</v>
      </c>
      <c r="B33" s="2">
        <f>C31+1</f>
        <v>44002</v>
      </c>
      <c r="C33" s="10">
        <f>C31+14</f>
        <v>44015</v>
      </c>
      <c r="D33" s="2">
        <f>C33+4</f>
        <v>44019</v>
      </c>
      <c r="E33" s="2">
        <f>E31+14</f>
        <v>44022</v>
      </c>
    </row>
    <row r="34" spans="1:5" x14ac:dyDescent="0.25">
      <c r="A34" s="12"/>
    </row>
    <row r="35" spans="1:5" ht="13.5" customHeight="1" x14ac:dyDescent="0.25">
      <c r="A35" s="12">
        <v>15</v>
      </c>
      <c r="B35" s="2">
        <f>C33+1</f>
        <v>44016</v>
      </c>
      <c r="C35" s="2">
        <f>C33+14</f>
        <v>44029</v>
      </c>
      <c r="D35" s="2">
        <f>C35+4</f>
        <v>44033</v>
      </c>
      <c r="E35" s="2">
        <f>E33+14</f>
        <v>44036</v>
      </c>
    </row>
    <row r="36" spans="1:5" x14ac:dyDescent="0.25">
      <c r="A36" s="12"/>
    </row>
    <row r="37" spans="1:5" ht="13.5" customHeight="1" x14ac:dyDescent="0.25">
      <c r="A37" s="12">
        <v>16</v>
      </c>
      <c r="B37" s="2">
        <f>C35+1</f>
        <v>44030</v>
      </c>
      <c r="C37" s="2">
        <f>C35+14</f>
        <v>44043</v>
      </c>
      <c r="D37" s="2">
        <f>C37+4</f>
        <v>44047</v>
      </c>
      <c r="E37" s="2">
        <f>E35+14</f>
        <v>44050</v>
      </c>
    </row>
    <row r="38" spans="1:5" x14ac:dyDescent="0.25">
      <c r="A38" s="12"/>
    </row>
    <row r="39" spans="1:5" ht="13.5" customHeight="1" x14ac:dyDescent="0.25">
      <c r="A39" s="12">
        <v>17</v>
      </c>
      <c r="B39" s="2">
        <f>C37+1</f>
        <v>44044</v>
      </c>
      <c r="C39" s="2">
        <f>C37+14</f>
        <v>44057</v>
      </c>
      <c r="D39" s="2">
        <f>C39+4</f>
        <v>44061</v>
      </c>
      <c r="E39" s="2">
        <f>E37+14</f>
        <v>44064</v>
      </c>
    </row>
    <row r="40" spans="1:5" ht="13.5" customHeight="1" x14ac:dyDescent="0.25">
      <c r="A40" s="12"/>
      <c r="E40" s="3" t="s">
        <v>16</v>
      </c>
    </row>
    <row r="41" spans="1:5" ht="13.5" customHeight="1" x14ac:dyDescent="0.25">
      <c r="A41" s="12">
        <v>18</v>
      </c>
      <c r="B41" s="2">
        <f>C39+1</f>
        <v>44058</v>
      </c>
      <c r="C41" s="2">
        <f>C39+14</f>
        <v>44071</v>
      </c>
      <c r="D41" s="2">
        <f>C41+4</f>
        <v>44075</v>
      </c>
      <c r="E41" s="2">
        <f>E39+14</f>
        <v>44078</v>
      </c>
    </row>
    <row r="42" spans="1:5" x14ac:dyDescent="0.25">
      <c r="A42" s="12"/>
    </row>
    <row r="43" spans="1:5" ht="13.5" customHeight="1" x14ac:dyDescent="0.25">
      <c r="A43" s="12">
        <v>19</v>
      </c>
      <c r="B43" s="2">
        <f>C41+1</f>
        <v>44072</v>
      </c>
      <c r="C43" s="2">
        <f>C41+14</f>
        <v>44085</v>
      </c>
      <c r="D43" s="2">
        <f>C43+4</f>
        <v>44089</v>
      </c>
      <c r="E43" s="2">
        <f>E41+14</f>
        <v>44092</v>
      </c>
    </row>
    <row r="44" spans="1:5" x14ac:dyDescent="0.25">
      <c r="A44" s="12"/>
    </row>
    <row r="45" spans="1:5" ht="13.5" customHeight="1" x14ac:dyDescent="0.25">
      <c r="A45" s="12">
        <v>20</v>
      </c>
      <c r="B45" s="2">
        <f>C43+1</f>
        <v>44086</v>
      </c>
      <c r="C45" s="2">
        <f>C43+14</f>
        <v>44099</v>
      </c>
      <c r="D45" s="2">
        <f>C45+4</f>
        <v>44103</v>
      </c>
      <c r="E45" s="2">
        <f>E43+14</f>
        <v>44106</v>
      </c>
    </row>
    <row r="46" spans="1:5" x14ac:dyDescent="0.25">
      <c r="A46" s="12"/>
    </row>
    <row r="47" spans="1:5" ht="13.5" customHeight="1" x14ac:dyDescent="0.25">
      <c r="A47" s="12">
        <v>21</v>
      </c>
      <c r="B47" s="2">
        <f>C45+1</f>
        <v>44100</v>
      </c>
      <c r="C47" s="2">
        <f>C45+14</f>
        <v>44113</v>
      </c>
      <c r="D47" s="2">
        <f>C47+4</f>
        <v>44117</v>
      </c>
      <c r="E47" s="2">
        <f>E45+14</f>
        <v>44120</v>
      </c>
    </row>
    <row r="48" spans="1:5" x14ac:dyDescent="0.25">
      <c r="A48" s="12"/>
    </row>
    <row r="49" spans="1:8" ht="13.5" customHeight="1" x14ac:dyDescent="0.25">
      <c r="A49" s="12">
        <v>22</v>
      </c>
      <c r="B49" s="2">
        <f>C47+1</f>
        <v>44114</v>
      </c>
      <c r="C49" s="2">
        <f>C47+14</f>
        <v>44127</v>
      </c>
      <c r="D49" s="2">
        <f>C49+4</f>
        <v>44131</v>
      </c>
      <c r="E49" s="2">
        <f>E47+14</f>
        <v>44134</v>
      </c>
    </row>
    <row r="50" spans="1:8" x14ac:dyDescent="0.25">
      <c r="A50" s="12"/>
    </row>
    <row r="51" spans="1:8" ht="13.5" customHeight="1" x14ac:dyDescent="0.25">
      <c r="A51" s="12">
        <v>23</v>
      </c>
      <c r="B51" s="2">
        <f>C49+1</f>
        <v>44128</v>
      </c>
      <c r="C51" s="2">
        <f>C49+14</f>
        <v>44141</v>
      </c>
      <c r="D51" s="2">
        <f>C51+4</f>
        <v>44145</v>
      </c>
      <c r="E51" s="2">
        <f>E49+14</f>
        <v>44148</v>
      </c>
    </row>
    <row r="52" spans="1:8" x14ac:dyDescent="0.25">
      <c r="A52" s="12"/>
    </row>
    <row r="53" spans="1:8" ht="13.5" customHeight="1" x14ac:dyDescent="0.25">
      <c r="A53" s="12">
        <v>24</v>
      </c>
      <c r="B53" s="2">
        <f>C51+1</f>
        <v>44142</v>
      </c>
      <c r="C53" s="2">
        <f>C51+14</f>
        <v>44155</v>
      </c>
      <c r="D53" s="2">
        <v>44157</v>
      </c>
      <c r="E53" s="9">
        <f>E51+12</f>
        <v>44160</v>
      </c>
      <c r="F53" s="8" t="s">
        <v>8</v>
      </c>
    </row>
    <row r="54" spans="1:8" x14ac:dyDescent="0.25">
      <c r="A54" s="12"/>
    </row>
    <row r="55" spans="1:8" ht="13.5" customHeight="1" x14ac:dyDescent="0.25">
      <c r="A55" s="12">
        <v>25</v>
      </c>
      <c r="B55" s="2">
        <f>C53+1</f>
        <v>44156</v>
      </c>
      <c r="C55" s="2">
        <f>C53+14</f>
        <v>44169</v>
      </c>
      <c r="D55" s="2">
        <f>D53+16</f>
        <v>44173</v>
      </c>
      <c r="E55" s="2">
        <f>E53+16</f>
        <v>44176</v>
      </c>
    </row>
    <row r="56" spans="1:8" x14ac:dyDescent="0.25">
      <c r="A56" s="12"/>
    </row>
    <row r="57" spans="1:8" ht="13.5" customHeight="1" x14ac:dyDescent="0.25">
      <c r="A57" s="12">
        <v>26</v>
      </c>
      <c r="B57" s="2">
        <f>C55+1</f>
        <v>44170</v>
      </c>
      <c r="C57" s="2">
        <f>C55+14</f>
        <v>44183</v>
      </c>
      <c r="D57" s="2">
        <f>D55+14</f>
        <v>44187</v>
      </c>
      <c r="E57" s="9">
        <f>E55+13</f>
        <v>44189</v>
      </c>
      <c r="F57" t="s">
        <v>11</v>
      </c>
    </row>
    <row r="58" spans="1:8" x14ac:dyDescent="0.25">
      <c r="A58" s="12"/>
    </row>
    <row r="59" spans="1:8" x14ac:dyDescent="0.25">
      <c r="A59" s="14" t="s">
        <v>17</v>
      </c>
      <c r="B59" s="14"/>
      <c r="C59" s="14"/>
      <c r="D59" s="14"/>
      <c r="E59" s="14"/>
      <c r="F59" s="14"/>
      <c r="G59" s="14"/>
      <c r="H59" s="13"/>
    </row>
  </sheetData>
  <mergeCells count="4">
    <mergeCell ref="A59:G59"/>
    <mergeCell ref="A1:E1"/>
    <mergeCell ref="A2:E2"/>
    <mergeCell ref="A3:E3"/>
  </mergeCells>
  <pageMargins left="0.5" right="0.5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46" zoomScale="130" zoomScaleNormal="130" workbookViewId="0">
      <selection activeCell="F60" sqref="A1:F60"/>
    </sheetView>
  </sheetViews>
  <sheetFormatPr defaultRowHeight="15" x14ac:dyDescent="0.25"/>
  <cols>
    <col min="1" max="1" width="19.28515625" style="1" customWidth="1"/>
    <col min="2" max="2" width="20.140625" style="2" customWidth="1"/>
    <col min="3" max="3" width="19.85546875" style="2" customWidth="1"/>
    <col min="4" max="4" width="22.5703125" style="2" bestFit="1" customWidth="1"/>
    <col min="5" max="5" width="18.140625" style="2" customWidth="1"/>
    <col min="6" max="6" width="16.5703125" bestFit="1" customWidth="1"/>
  </cols>
  <sheetData>
    <row r="1" spans="1:5" ht="12" customHeight="1" x14ac:dyDescent="0.25">
      <c r="A1" s="15" t="s">
        <v>0</v>
      </c>
      <c r="B1" s="14"/>
      <c r="C1" s="14"/>
      <c r="D1" s="14"/>
      <c r="E1" s="14"/>
    </row>
    <row r="2" spans="1:5" ht="12" customHeight="1" x14ac:dyDescent="0.25">
      <c r="A2" s="14" t="s">
        <v>9</v>
      </c>
      <c r="B2" s="14"/>
      <c r="C2" s="14"/>
      <c r="D2" s="14"/>
      <c r="E2" s="14"/>
    </row>
    <row r="3" spans="1:5" x14ac:dyDescent="0.25">
      <c r="A3" s="14" t="s">
        <v>7</v>
      </c>
      <c r="B3" s="14"/>
      <c r="C3" s="14"/>
      <c r="D3" s="14"/>
      <c r="E3" s="14"/>
    </row>
    <row r="4" spans="1:5" x14ac:dyDescent="0.25">
      <c r="A4" s="7"/>
      <c r="B4" s="7"/>
      <c r="C4" s="7"/>
      <c r="D4" s="4" t="s">
        <v>13</v>
      </c>
      <c r="E4" s="7"/>
    </row>
    <row r="5" spans="1:5" ht="13.5" customHeight="1" x14ac:dyDescent="0.25">
      <c r="D5" s="6" t="s">
        <v>12</v>
      </c>
    </row>
    <row r="6" spans="1:5" x14ac:dyDescent="0.25">
      <c r="A6" s="4" t="s">
        <v>2</v>
      </c>
      <c r="B6" s="5" t="s">
        <v>3</v>
      </c>
      <c r="C6" s="5" t="s">
        <v>4</v>
      </c>
      <c r="D6" s="6" t="s">
        <v>5</v>
      </c>
      <c r="E6" s="5" t="s">
        <v>6</v>
      </c>
    </row>
    <row r="7" spans="1:5" x14ac:dyDescent="0.25">
      <c r="A7" s="1">
        <v>1</v>
      </c>
      <c r="B7" s="2">
        <v>43806</v>
      </c>
      <c r="C7" s="2">
        <f>B7+13</f>
        <v>43819</v>
      </c>
      <c r="D7" s="2">
        <v>43818</v>
      </c>
      <c r="E7" s="2">
        <v>43833</v>
      </c>
    </row>
    <row r="8" spans="1:5" ht="12.75" customHeight="1" x14ac:dyDescent="0.25"/>
    <row r="9" spans="1:5" x14ac:dyDescent="0.25">
      <c r="A9" s="1">
        <v>2</v>
      </c>
      <c r="B9" s="2">
        <f>C7+1</f>
        <v>43820</v>
      </c>
      <c r="C9" s="2">
        <f>B9+13</f>
        <v>43833</v>
      </c>
      <c r="D9" s="2">
        <f>C9+4</f>
        <v>43837</v>
      </c>
      <c r="E9" s="2">
        <f>C9+14</f>
        <v>43847</v>
      </c>
    </row>
    <row r="10" spans="1:5" ht="12.75" customHeight="1" x14ac:dyDescent="0.25"/>
    <row r="11" spans="1:5" x14ac:dyDescent="0.25">
      <c r="A11" s="1">
        <v>3</v>
      </c>
      <c r="B11" s="2">
        <f>C9+1</f>
        <v>43834</v>
      </c>
      <c r="C11" s="2">
        <f>B11+13</f>
        <v>43847</v>
      </c>
      <c r="D11" s="2">
        <f>D9+14</f>
        <v>43851</v>
      </c>
      <c r="E11" s="2">
        <f>C11+14</f>
        <v>43861</v>
      </c>
    </row>
    <row r="12" spans="1:5" ht="12.75" customHeight="1" x14ac:dyDescent="0.25"/>
    <row r="13" spans="1:5" x14ac:dyDescent="0.25">
      <c r="A13" s="1">
        <v>4</v>
      </c>
      <c r="B13" s="2">
        <f>C11+1</f>
        <v>43848</v>
      </c>
      <c r="C13" s="2">
        <f>B13+13</f>
        <v>43861</v>
      </c>
      <c r="D13" s="2">
        <f>D11+14</f>
        <v>43865</v>
      </c>
      <c r="E13" s="2">
        <f>C13+14</f>
        <v>43875</v>
      </c>
    </row>
    <row r="14" spans="1:5" ht="11.25" customHeight="1" x14ac:dyDescent="0.25"/>
    <row r="15" spans="1:5" x14ac:dyDescent="0.25">
      <c r="A15" s="1">
        <v>5</v>
      </c>
      <c r="B15" s="2">
        <f>C13+1</f>
        <v>43862</v>
      </c>
      <c r="C15" s="2">
        <f>B15+13</f>
        <v>43875</v>
      </c>
      <c r="D15" s="2">
        <f>D13+14</f>
        <v>43879</v>
      </c>
      <c r="E15" s="2">
        <f>C15+14</f>
        <v>43889</v>
      </c>
    </row>
    <row r="17" spans="1:6" x14ac:dyDescent="0.25">
      <c r="A17" s="1">
        <v>6</v>
      </c>
      <c r="B17" s="2">
        <f>C15+1</f>
        <v>43876</v>
      </c>
      <c r="C17" s="2">
        <f>B17+13</f>
        <v>43889</v>
      </c>
      <c r="D17" s="2">
        <f>D15+14</f>
        <v>43893</v>
      </c>
      <c r="E17" s="2">
        <f>C17+14</f>
        <v>43903</v>
      </c>
    </row>
    <row r="19" spans="1:6" x14ac:dyDescent="0.25">
      <c r="A19" s="1">
        <v>7</v>
      </c>
      <c r="B19" s="2">
        <f>C17+1</f>
        <v>43890</v>
      </c>
      <c r="C19" s="2">
        <f>B19+13</f>
        <v>43903</v>
      </c>
      <c r="D19" s="2">
        <f>D17+14</f>
        <v>43907</v>
      </c>
      <c r="E19" s="2">
        <f>C19+14</f>
        <v>43917</v>
      </c>
      <c r="F19" t="s">
        <v>10</v>
      </c>
    </row>
    <row r="21" spans="1:6" x14ac:dyDescent="0.25">
      <c r="A21" s="1">
        <v>8</v>
      </c>
      <c r="B21" s="2">
        <f>C19+1</f>
        <v>43904</v>
      </c>
      <c r="C21" s="2">
        <f>B21+13</f>
        <v>43917</v>
      </c>
      <c r="D21" s="2">
        <f>D19+14</f>
        <v>43921</v>
      </c>
      <c r="E21" s="2">
        <f>C21+14</f>
        <v>43931</v>
      </c>
    </row>
    <row r="23" spans="1:6" x14ac:dyDescent="0.25">
      <c r="A23" s="1">
        <v>9</v>
      </c>
      <c r="B23" s="2">
        <f>C21+1</f>
        <v>43918</v>
      </c>
      <c r="C23" s="2">
        <f>B23+13</f>
        <v>43931</v>
      </c>
      <c r="D23" s="2">
        <f>D21+14</f>
        <v>43935</v>
      </c>
      <c r="E23" s="2">
        <f>C23+14</f>
        <v>43945</v>
      </c>
    </row>
    <row r="25" spans="1:6" x14ac:dyDescent="0.25">
      <c r="A25" s="1">
        <v>10</v>
      </c>
      <c r="B25" s="2">
        <f>C23+1</f>
        <v>43932</v>
      </c>
      <c r="C25" s="2">
        <f>B25+13</f>
        <v>43945</v>
      </c>
      <c r="D25" s="2">
        <f>D23+14</f>
        <v>43949</v>
      </c>
      <c r="E25" s="2">
        <f>E23+14</f>
        <v>43959</v>
      </c>
    </row>
    <row r="27" spans="1:6" x14ac:dyDescent="0.25">
      <c r="A27" s="1">
        <v>11</v>
      </c>
      <c r="B27" s="2">
        <f>C25+1</f>
        <v>43946</v>
      </c>
      <c r="C27" s="2">
        <f>B27+13</f>
        <v>43959</v>
      </c>
      <c r="D27" s="2">
        <f>D25+14</f>
        <v>43963</v>
      </c>
      <c r="E27" s="2">
        <f>E25+14</f>
        <v>43973</v>
      </c>
    </row>
    <row r="29" spans="1:6" x14ac:dyDescent="0.25">
      <c r="A29" s="1">
        <v>12</v>
      </c>
      <c r="B29" s="2">
        <f>C27+1</f>
        <v>43960</v>
      </c>
      <c r="C29" s="2">
        <f>B29+13</f>
        <v>43973</v>
      </c>
      <c r="D29" s="2">
        <f>D27+14</f>
        <v>43977</v>
      </c>
      <c r="E29" s="2">
        <f>E27+14</f>
        <v>43987</v>
      </c>
    </row>
    <row r="31" spans="1:6" x14ac:dyDescent="0.25">
      <c r="A31" s="1">
        <v>13</v>
      </c>
      <c r="B31" s="2">
        <f>C29+1</f>
        <v>43974</v>
      </c>
      <c r="C31" s="2">
        <f>B31+13</f>
        <v>43987</v>
      </c>
      <c r="D31" s="2">
        <f>D29+14</f>
        <v>43991</v>
      </c>
      <c r="E31" s="2">
        <f>E29+14</f>
        <v>44001</v>
      </c>
    </row>
    <row r="33" spans="1:5" x14ac:dyDescent="0.25">
      <c r="A33" s="1">
        <v>14</v>
      </c>
      <c r="B33" s="2">
        <f>C31+1</f>
        <v>43988</v>
      </c>
      <c r="C33" s="2">
        <f>B33+13</f>
        <v>44001</v>
      </c>
      <c r="D33" s="2">
        <f>D31+14</f>
        <v>44005</v>
      </c>
      <c r="E33" s="9">
        <f>E31+14</f>
        <v>44015</v>
      </c>
    </row>
    <row r="35" spans="1:5" ht="13.5" customHeight="1" x14ac:dyDescent="0.25">
      <c r="A35" s="1">
        <v>15</v>
      </c>
      <c r="B35" s="2">
        <f>C33+1</f>
        <v>44002</v>
      </c>
      <c r="C35" s="2">
        <f>B35+13</f>
        <v>44015</v>
      </c>
      <c r="D35" s="2">
        <f>D33+14</f>
        <v>44019</v>
      </c>
      <c r="E35" s="2">
        <f>E33+14</f>
        <v>44029</v>
      </c>
    </row>
    <row r="36" spans="1:5" ht="12" customHeight="1" x14ac:dyDescent="0.25"/>
    <row r="37" spans="1:5" ht="14.25" customHeight="1" x14ac:dyDescent="0.25">
      <c r="A37" s="1">
        <v>16</v>
      </c>
      <c r="B37" s="2">
        <f>C35+1</f>
        <v>44016</v>
      </c>
      <c r="C37" s="2">
        <f>B37+13</f>
        <v>44029</v>
      </c>
      <c r="D37" s="2">
        <f>D35+14</f>
        <v>44033</v>
      </c>
      <c r="E37" s="2">
        <f>E35+14</f>
        <v>44043</v>
      </c>
    </row>
    <row r="38" spans="1:5" ht="12.75" customHeight="1" x14ac:dyDescent="0.25"/>
    <row r="39" spans="1:5" x14ac:dyDescent="0.25">
      <c r="A39" s="1">
        <v>17</v>
      </c>
      <c r="B39" s="2">
        <f>C37+1</f>
        <v>44030</v>
      </c>
      <c r="C39" s="2">
        <f>B39+13</f>
        <v>44043</v>
      </c>
      <c r="D39" s="2">
        <f>D37+14</f>
        <v>44047</v>
      </c>
      <c r="E39" s="2">
        <f>E37+14</f>
        <v>44057</v>
      </c>
    </row>
    <row r="40" spans="1:5" ht="11.25" customHeight="1" x14ac:dyDescent="0.25"/>
    <row r="41" spans="1:5" x14ac:dyDescent="0.25">
      <c r="A41" s="1">
        <v>18</v>
      </c>
      <c r="B41" s="2">
        <f>C39+1</f>
        <v>44044</v>
      </c>
      <c r="C41" s="2">
        <f>B41+13</f>
        <v>44057</v>
      </c>
      <c r="D41" s="2">
        <f>D39+14</f>
        <v>44061</v>
      </c>
      <c r="E41" s="2">
        <f>E39+14</f>
        <v>44071</v>
      </c>
    </row>
    <row r="42" spans="1:5" ht="12" customHeight="1" x14ac:dyDescent="0.25"/>
    <row r="43" spans="1:5" x14ac:dyDescent="0.25">
      <c r="A43" s="1">
        <v>19</v>
      </c>
      <c r="B43" s="2">
        <f>C41+1</f>
        <v>44058</v>
      </c>
      <c r="C43" s="2">
        <f>B43+13</f>
        <v>44071</v>
      </c>
      <c r="D43" s="2">
        <f>D41+14</f>
        <v>44075</v>
      </c>
      <c r="E43" s="2">
        <f>E41+14</f>
        <v>44085</v>
      </c>
    </row>
    <row r="44" spans="1:5" ht="12" customHeight="1" x14ac:dyDescent="0.25"/>
    <row r="45" spans="1:5" x14ac:dyDescent="0.25">
      <c r="A45" s="1">
        <v>20</v>
      </c>
      <c r="B45" s="2">
        <f>C43+1</f>
        <v>44072</v>
      </c>
      <c r="C45" s="2">
        <f>B45+13</f>
        <v>44085</v>
      </c>
      <c r="D45" s="2">
        <f>D43+14</f>
        <v>44089</v>
      </c>
      <c r="E45" s="2">
        <f>E43+14</f>
        <v>44099</v>
      </c>
    </row>
    <row r="46" spans="1:5" ht="12" customHeight="1" x14ac:dyDescent="0.25"/>
    <row r="47" spans="1:5" x14ac:dyDescent="0.25">
      <c r="A47" s="1">
        <v>21</v>
      </c>
      <c r="B47" s="2">
        <f>C45+1</f>
        <v>44086</v>
      </c>
      <c r="C47" s="2">
        <f>B47+13</f>
        <v>44099</v>
      </c>
      <c r="D47" s="2">
        <f>D45+14</f>
        <v>44103</v>
      </c>
      <c r="E47" s="2">
        <f>E45+14</f>
        <v>44113</v>
      </c>
    </row>
    <row r="48" spans="1:5" ht="12.75" customHeight="1" x14ac:dyDescent="0.25"/>
    <row r="49" spans="1:6" x14ac:dyDescent="0.25">
      <c r="A49" s="1">
        <v>22</v>
      </c>
      <c r="B49" s="2">
        <f>C47+1</f>
        <v>44100</v>
      </c>
      <c r="C49" s="2">
        <f>B49+13</f>
        <v>44113</v>
      </c>
      <c r="D49" s="2">
        <f>D47+14</f>
        <v>44117</v>
      </c>
      <c r="E49" s="2">
        <f>E47+14</f>
        <v>44127</v>
      </c>
    </row>
    <row r="51" spans="1:6" x14ac:dyDescent="0.25">
      <c r="A51" s="1">
        <v>23</v>
      </c>
      <c r="B51" s="2">
        <f>C49+1</f>
        <v>44114</v>
      </c>
      <c r="C51" s="2">
        <f>B51+13</f>
        <v>44127</v>
      </c>
      <c r="D51" s="2">
        <f>D49+14</f>
        <v>44131</v>
      </c>
      <c r="E51" s="2">
        <f>E49+14</f>
        <v>44141</v>
      </c>
    </row>
    <row r="52" spans="1:6" ht="12.75" customHeight="1" x14ac:dyDescent="0.25"/>
    <row r="53" spans="1:6" x14ac:dyDescent="0.25">
      <c r="A53" s="1">
        <v>24</v>
      </c>
      <c r="B53" s="2">
        <f>C51+1</f>
        <v>44128</v>
      </c>
      <c r="C53" s="2">
        <f>B53+13</f>
        <v>44141</v>
      </c>
      <c r="D53" s="2">
        <f>D51+14</f>
        <v>44145</v>
      </c>
      <c r="E53" s="2">
        <f>E51+14</f>
        <v>44155</v>
      </c>
    </row>
    <row r="55" spans="1:6" x14ac:dyDescent="0.25">
      <c r="A55" s="1">
        <v>25</v>
      </c>
      <c r="B55" s="2">
        <f>C53+1</f>
        <v>44142</v>
      </c>
      <c r="C55" s="2">
        <f>B55+13</f>
        <v>44155</v>
      </c>
      <c r="D55" s="10">
        <f>D53+14</f>
        <v>44159</v>
      </c>
      <c r="E55" s="2">
        <f>E53+14</f>
        <v>44169</v>
      </c>
    </row>
    <row r="57" spans="1:6" x14ac:dyDescent="0.25">
      <c r="A57" s="1">
        <v>26</v>
      </c>
      <c r="B57" s="2">
        <f>C55+1</f>
        <v>44156</v>
      </c>
      <c r="C57" s="2">
        <f>B57+13</f>
        <v>44169</v>
      </c>
      <c r="D57" s="2">
        <f>D55+14</f>
        <v>44173</v>
      </c>
      <c r="E57" s="2">
        <f>E55+14</f>
        <v>44183</v>
      </c>
    </row>
    <row r="58" spans="1:6" x14ac:dyDescent="0.25">
      <c r="A58" s="12"/>
    </row>
    <row r="59" spans="1:6" x14ac:dyDescent="0.25">
      <c r="A59" s="1">
        <v>27</v>
      </c>
      <c r="B59" s="2">
        <f>C57+1</f>
        <v>44170</v>
      </c>
      <c r="C59" s="2">
        <f>B59+13</f>
        <v>44183</v>
      </c>
      <c r="D59" s="2">
        <f>D57+13</f>
        <v>44186</v>
      </c>
      <c r="E59" s="2">
        <f>E57+13</f>
        <v>44196</v>
      </c>
      <c r="F59" t="s">
        <v>18</v>
      </c>
    </row>
    <row r="60" spans="1:6" x14ac:dyDescent="0.25">
      <c r="A60" s="14" t="s">
        <v>14</v>
      </c>
      <c r="B60" s="14"/>
      <c r="C60" s="14"/>
      <c r="D60" s="14"/>
      <c r="E60" s="14"/>
    </row>
  </sheetData>
  <mergeCells count="4">
    <mergeCell ref="A1:E1"/>
    <mergeCell ref="A2:E2"/>
    <mergeCell ref="A3:E3"/>
    <mergeCell ref="A60:E60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FacultyStaffAdjuncts</vt:lpstr>
      <vt:lpstr>StudentSupplemental</vt:lpstr>
      <vt:lpstr>FacultyStaffAdjuncts!Print_Area</vt:lpstr>
      <vt:lpstr>StudentSupplemental!Print_Area</vt:lpstr>
    </vt:vector>
  </TitlesOfParts>
  <Company>TCNJ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The College of New Jersey</cp:lastModifiedBy>
  <cp:lastPrinted>2019-11-08T17:41:40Z</cp:lastPrinted>
  <dcterms:created xsi:type="dcterms:W3CDTF">2018-04-02T14:55:22Z</dcterms:created>
  <dcterms:modified xsi:type="dcterms:W3CDTF">2019-11-08T17:41:49Z</dcterms:modified>
</cp:coreProperties>
</file>